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y\Cuenta pública archivos a publicar 2do trim 2025\"/>
    </mc:Choice>
  </mc:AlternateContent>
  <xr:revisionPtr revIDLastSave="0" documentId="8_{79173011-8808-4739-916B-1D5D32DE7C35}" xr6:coauthVersionLast="47" xr6:coauthVersionMax="47" xr10:uidLastSave="{00000000-0000-0000-0000-000000000000}"/>
  <bookViews>
    <workbookView xWindow="-120" yWindow="-120" windowWidth="25440" windowHeight="15540" xr2:uid="{740E40BB-AD9E-4EDC-A73A-C451954E745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E22" i="1" s="1"/>
  <c r="F22" i="1" s="1"/>
  <c r="G22" i="1" s="1"/>
  <c r="D20" i="1"/>
  <c r="E20" i="1" s="1"/>
  <c r="F20" i="1" s="1"/>
  <c r="G20" i="1" s="1"/>
  <c r="D19" i="1"/>
  <c r="E19" i="1" s="1"/>
  <c r="D18" i="1"/>
  <c r="C18" i="1"/>
  <c r="C29" i="1" s="1"/>
  <c r="B18" i="1"/>
  <c r="B29" i="1" s="1"/>
  <c r="G7" i="1"/>
  <c r="F7" i="1"/>
  <c r="E7" i="1"/>
  <c r="D7" i="1"/>
  <c r="D29" i="1" s="1"/>
  <c r="C7" i="1"/>
  <c r="B7" i="1"/>
  <c r="E18" i="1" l="1"/>
  <c r="E29" i="1" s="1"/>
  <c r="F19" i="1"/>
  <c r="G19" i="1" l="1"/>
  <c r="G18" i="1" s="1"/>
  <c r="G29" i="1" s="1"/>
  <c r="F18" i="1"/>
  <c r="F29" i="1" s="1"/>
</calcChain>
</file>

<file path=xl/sharedStrings.xml><?xml version="1.0" encoding="utf-8"?>
<sst xmlns="http://schemas.openxmlformats.org/spreadsheetml/2006/main" count="35" uniqueCount="27">
  <si>
    <t>Formato 7 b) Proyecciones de Egresos - LDF</t>
  </si>
  <si>
    <t xml:space="preserve"> UNIVERSIDAD POLITECNICA DE JUVENTINO ROSAS (a)</t>
  </si>
  <si>
    <t>Proyecciones de Egresos - LDF</t>
  </si>
  <si>
    <t>(PESOS)</t>
  </si>
  <si>
    <t>(CIFRAS NOMINALES)</t>
  </si>
  <si>
    <t>Concepto ( b )</t>
  </si>
  <si>
    <t>2025 Año en Cuestión
(de iniciativa de Ley) (c)</t>
  </si>
  <si>
    <t>2026 (d)</t>
  </si>
  <si>
    <t>2027 (d)</t>
  </si>
  <si>
    <t>2028 (d)</t>
  </si>
  <si>
    <t>2029 (d)</t>
  </si>
  <si>
    <t>2030 (d)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</si>
  <si>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</si>
  <si>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</si>
  <si>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</si>
  <si>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</si>
  <si>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</si>
  <si>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</si>
  <si>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</si>
  <si>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</si>
  <si>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</si>
  <si>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</si>
  <si>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</si>
  <si>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</si>
  <si>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/>
  </si>
  <si>
    <t>3. Total de Egresos Proyectados (3 = 1 + 2)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</si>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</sst>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4" fontId="2" fillId="0" borderId="0" xfId="0" applyNumberFormat="1" applyFont="1" applyAlignment="1" applyProtection="1">
      <alignment horizontal="right" vertical="center"/>
      <protection locked="0"/>
    </xf>
    <xf numFmtId="4" fontId="2" fillId="0" borderId="12" xfId="0" applyNumberFormat="1" applyFon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6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/>
    <xf numFmtId="4" fontId="0" fillId="0" borderId="0" xfId="0" applyNumberFormat="1"/>
    <xf numFmtId="4" fontId="0" fillId="0" borderId="14" xfId="0" applyNumberFormat="1" applyBorder="1"/>
    <xf numFmtId="4" fontId="0" fillId="0" borderId="7" xfId="0" applyNumberFormat="1" applyBorder="1" applyAlignment="1" applyProtection="1">
      <alignment horizontal="right" vertical="top"/>
      <protection locked="0"/>
    </xf>
    <xf numFmtId="4" fontId="0" fillId="0" borderId="0" xfId="0" applyNumberFormat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6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horizontal="right" vertical="center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43" fontId="0" fillId="0" borderId="14" xfId="1" applyFont="1" applyBorder="1"/>
    <xf numFmtId="43" fontId="0" fillId="0" borderId="0" xfId="1" applyFont="1"/>
    <xf numFmtId="4" fontId="0" fillId="0" borderId="0" xfId="0" applyNumberFormat="1" applyAlignment="1" applyProtection="1">
      <alignment horizontal="right" vertical="center"/>
      <protection locked="0"/>
    </xf>
    <xf numFmtId="4" fontId="0" fillId="0" borderId="14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vertical="center"/>
    </xf>
    <xf numFmtId="4" fontId="0" fillId="0" borderId="8" xfId="0" applyNumberFormat="1" applyBorder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4" fontId="0" fillId="0" borderId="14" xfId="0" applyNumberFormat="1" applyBorder="1" applyAlignment="1">
      <alignment horizontal="right" vertical="center"/>
    </xf>
    <xf numFmtId="0" fontId="0" fillId="0" borderId="15" xfId="0" applyBorder="1"/>
    <xf numFmtId="0" fontId="0" fillId="0" borderId="9" xfId="0" applyBorder="1"/>
    <xf numFmtId="0" fontId="0" fillId="0" borderId="10" xfId="0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C47B8-F3F2-45F0-9F24-C28D02CDD178}">
  <dimension ref="A1:G31"/>
  <sheetViews>
    <sheetView tabSelected="1" workbookViewId="0">
      <selection activeCell="B12" sqref="B12"/>
    </sheetView>
  </sheetViews>
  <sheetFormatPr baseColWidth="10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5"/>
      <c r="C2" s="5"/>
      <c r="D2" s="5"/>
      <c r="E2" s="5"/>
      <c r="F2" s="5"/>
      <c r="G2" s="6"/>
    </row>
    <row r="3" spans="1:7" x14ac:dyDescent="0.25">
      <c r="A3" s="7" t="s">
        <v>2</v>
      </c>
      <c r="B3" s="8"/>
      <c r="C3" s="8"/>
      <c r="D3" s="8"/>
      <c r="E3" s="8"/>
      <c r="F3" s="8"/>
      <c r="G3" s="9"/>
    </row>
    <row r="4" spans="1:7" x14ac:dyDescent="0.25">
      <c r="A4" s="7" t="s">
        <v>3</v>
      </c>
      <c r="B4" s="8"/>
      <c r="C4" s="8"/>
      <c r="D4" s="8"/>
      <c r="E4" s="8"/>
      <c r="F4" s="8"/>
      <c r="G4" s="9"/>
    </row>
    <row r="5" spans="1:7" x14ac:dyDescent="0.25">
      <c r="A5" s="10" t="s">
        <v>4</v>
      </c>
      <c r="B5" s="11"/>
      <c r="C5" s="11"/>
      <c r="D5" s="11"/>
      <c r="E5" s="11"/>
      <c r="F5" s="11"/>
      <c r="G5" s="12"/>
    </row>
    <row r="6" spans="1:7" ht="30" x14ac:dyDescent="0.25">
      <c r="A6" s="13" t="s">
        <v>5</v>
      </c>
      <c r="B6" s="14" t="s">
        <v>6</v>
      </c>
      <c r="C6" s="15" t="s">
        <v>7</v>
      </c>
      <c r="D6" s="15" t="s">
        <v>8</v>
      </c>
      <c r="E6" s="15" t="s">
        <v>9</v>
      </c>
      <c r="F6" s="15" t="s">
        <v>10</v>
      </c>
      <c r="G6" s="15" t="s">
        <v>11</v>
      </c>
    </row>
    <row r="7" spans="1:7" x14ac:dyDescent="0.25">
      <c r="A7" s="16" t="s">
        <v>12</v>
      </c>
      <c r="B7" s="17">
        <f t="shared" ref="B7:G7" si="0">SUM(B8:B16)</f>
        <v>42089034.719999999</v>
      </c>
      <c r="C7" s="18">
        <f t="shared" si="0"/>
        <v>42299479.893600002</v>
      </c>
      <c r="D7" s="19">
        <f t="shared" si="0"/>
        <v>42510977.293067999</v>
      </c>
      <c r="E7" s="18">
        <f t="shared" si="0"/>
        <v>42723532.179533333</v>
      </c>
      <c r="F7" s="19">
        <f t="shared" si="0"/>
        <v>42937149.84043099</v>
      </c>
      <c r="G7" s="19">
        <f t="shared" si="0"/>
        <v>43151835.589633137</v>
      </c>
    </row>
    <row r="8" spans="1:7" x14ac:dyDescent="0.25">
      <c r="A8" s="20" t="s">
        <v>13</v>
      </c>
      <c r="B8" s="21">
        <v>27396166.219999999</v>
      </c>
      <c r="C8">
        <v>27533147.051099997</v>
      </c>
      <c r="D8" s="22">
        <v>27670812.786355495</v>
      </c>
      <c r="E8">
        <v>27809166.85028727</v>
      </c>
      <c r="F8" s="22">
        <v>27948212.684538703</v>
      </c>
      <c r="G8" s="22">
        <v>28087953.747961394</v>
      </c>
    </row>
    <row r="9" spans="1:7" x14ac:dyDescent="0.25">
      <c r="A9" s="20" t="s">
        <v>14</v>
      </c>
      <c r="B9" s="21">
        <v>1618775.03</v>
      </c>
      <c r="C9" s="23">
        <v>1626868.9051499998</v>
      </c>
      <c r="D9" s="24">
        <v>1635003.2496757496</v>
      </c>
      <c r="E9" s="23">
        <v>1643178.2659241282</v>
      </c>
      <c r="F9" s="24">
        <v>1651394.1572537487</v>
      </c>
      <c r="G9" s="24">
        <v>1659651.1280400173</v>
      </c>
    </row>
    <row r="10" spans="1:7" x14ac:dyDescent="0.25">
      <c r="A10" s="20" t="s">
        <v>15</v>
      </c>
      <c r="B10" s="21">
        <v>11670653.470000001</v>
      </c>
      <c r="C10" s="23">
        <v>11729006.73735</v>
      </c>
      <c r="D10" s="24">
        <v>11787651.77103675</v>
      </c>
      <c r="E10" s="23">
        <v>11846590.029891932</v>
      </c>
      <c r="F10" s="24">
        <v>11905822.98004139</v>
      </c>
      <c r="G10" s="24">
        <v>11965352.094941596</v>
      </c>
    </row>
    <row r="11" spans="1:7" x14ac:dyDescent="0.25">
      <c r="A11" s="20" t="s">
        <v>16</v>
      </c>
      <c r="B11" s="21">
        <v>667440</v>
      </c>
      <c r="C11" s="23">
        <v>670777.19999999995</v>
      </c>
      <c r="D11" s="24">
        <v>674131.08599999989</v>
      </c>
      <c r="E11" s="23">
        <v>677501.74142999982</v>
      </c>
      <c r="F11" s="24">
        <v>680889.25013714971</v>
      </c>
      <c r="G11" s="24">
        <v>684293.69638783496</v>
      </c>
    </row>
    <row r="12" spans="1:7" x14ac:dyDescent="0.25">
      <c r="A12" s="20" t="s">
        <v>17</v>
      </c>
      <c r="B12" s="21">
        <v>736000</v>
      </c>
      <c r="C12" s="23">
        <v>739679.99999999988</v>
      </c>
      <c r="D12" s="24">
        <v>743378.39999999979</v>
      </c>
      <c r="E12" s="23">
        <v>747095.29199999967</v>
      </c>
      <c r="F12" s="24">
        <v>750830.76845999958</v>
      </c>
      <c r="G12" s="24">
        <v>754584.92230229953</v>
      </c>
    </row>
    <row r="13" spans="1:7" x14ac:dyDescent="0.25">
      <c r="A13" s="20" t="s">
        <v>18</v>
      </c>
      <c r="B13" s="21">
        <v>0</v>
      </c>
      <c r="C13" s="25">
        <v>0</v>
      </c>
      <c r="D13" s="21">
        <v>0</v>
      </c>
      <c r="E13" s="26">
        <v>0</v>
      </c>
      <c r="F13" s="21">
        <v>0</v>
      </c>
      <c r="G13" s="21">
        <v>0</v>
      </c>
    </row>
    <row r="14" spans="1:7" x14ac:dyDescent="0.25">
      <c r="A14" s="27" t="s">
        <v>19</v>
      </c>
      <c r="B14" s="21">
        <v>0</v>
      </c>
      <c r="C14" s="25">
        <v>0</v>
      </c>
      <c r="D14" s="21">
        <v>0</v>
      </c>
      <c r="E14" s="26">
        <v>0</v>
      </c>
      <c r="F14" s="21">
        <v>0</v>
      </c>
      <c r="G14" s="21">
        <v>0</v>
      </c>
    </row>
    <row r="15" spans="1:7" x14ac:dyDescent="0.25">
      <c r="A15" s="20" t="s">
        <v>20</v>
      </c>
      <c r="B15" s="21">
        <v>0</v>
      </c>
      <c r="C15" s="25">
        <v>0</v>
      </c>
      <c r="D15" s="21">
        <v>0</v>
      </c>
      <c r="E15" s="26">
        <v>0</v>
      </c>
      <c r="F15" s="21">
        <v>0</v>
      </c>
      <c r="G15" s="21">
        <v>0</v>
      </c>
    </row>
    <row r="16" spans="1:7" x14ac:dyDescent="0.25">
      <c r="A16" s="20" t="s">
        <v>21</v>
      </c>
      <c r="B16" s="21">
        <v>0</v>
      </c>
      <c r="C16" s="25">
        <v>0</v>
      </c>
      <c r="D16" s="21">
        <v>0</v>
      </c>
      <c r="E16" s="26">
        <v>0</v>
      </c>
      <c r="F16" s="21">
        <v>0</v>
      </c>
      <c r="G16" s="21">
        <v>0</v>
      </c>
    </row>
    <row r="17" spans="1:7" x14ac:dyDescent="0.25">
      <c r="A17" s="20"/>
      <c r="B17" s="21"/>
      <c r="C17" s="25"/>
      <c r="D17" s="21"/>
      <c r="E17" s="26"/>
      <c r="F17" s="21"/>
      <c r="G17" s="21"/>
    </row>
    <row r="18" spans="1:7" x14ac:dyDescent="0.25">
      <c r="A18" s="28" t="s">
        <v>22</v>
      </c>
      <c r="B18" s="17">
        <f>SUM(B19:B27)</f>
        <v>17416195</v>
      </c>
      <c r="C18" s="18">
        <f t="shared" ref="C18:G18" si="1">SUM(C19:C27)</f>
        <v>17503275.974999998</v>
      </c>
      <c r="D18" s="29">
        <f t="shared" si="1"/>
        <v>17590792.354874998</v>
      </c>
      <c r="E18" s="18">
        <f t="shared" si="1"/>
        <v>17678746.31664937</v>
      </c>
      <c r="F18" s="29">
        <f t="shared" si="1"/>
        <v>17767140.048232615</v>
      </c>
      <c r="G18" s="29">
        <f t="shared" si="1"/>
        <v>17855975.748473775</v>
      </c>
    </row>
    <row r="19" spans="1:7" x14ac:dyDescent="0.25">
      <c r="A19" s="20" t="s">
        <v>13</v>
      </c>
      <c r="B19" s="30">
        <v>17192312.93</v>
      </c>
      <c r="C19" s="23">
        <v>17278274.494649999</v>
      </c>
      <c r="D19" s="31">
        <f t="shared" ref="D19:G20" si="2">+C19*1.005</f>
        <v>17364665.867123246</v>
      </c>
      <c r="E19" s="32">
        <f t="shared" si="2"/>
        <v>17451489.196458861</v>
      </c>
      <c r="F19" s="31">
        <f t="shared" si="2"/>
        <v>17538746.642441154</v>
      </c>
      <c r="G19" s="31">
        <f t="shared" si="2"/>
        <v>17626440.375653356</v>
      </c>
    </row>
    <row r="20" spans="1:7" x14ac:dyDescent="0.25">
      <c r="A20" s="20" t="s">
        <v>14</v>
      </c>
      <c r="B20" s="30">
        <v>34882.07</v>
      </c>
      <c r="C20" s="23">
        <v>35056.480349999998</v>
      </c>
      <c r="D20" s="31">
        <f t="shared" si="2"/>
        <v>35231.762751749993</v>
      </c>
      <c r="E20" s="32">
        <f t="shared" si="2"/>
        <v>35407.921565508739</v>
      </c>
      <c r="F20" s="31">
        <f t="shared" si="2"/>
        <v>35584.961173336276</v>
      </c>
      <c r="G20" s="31">
        <f t="shared" si="2"/>
        <v>35762.885979202954</v>
      </c>
    </row>
    <row r="21" spans="1:7" x14ac:dyDescent="0.25">
      <c r="A21" s="20" t="s">
        <v>15</v>
      </c>
      <c r="B21" s="30">
        <v>0</v>
      </c>
      <c r="C21" s="33">
        <v>0</v>
      </c>
      <c r="D21" s="34">
        <v>0</v>
      </c>
      <c r="E21" s="33">
        <v>0</v>
      </c>
      <c r="F21" s="34">
        <v>0</v>
      </c>
      <c r="G21" s="34">
        <v>0</v>
      </c>
    </row>
    <row r="22" spans="1:7" x14ac:dyDescent="0.25">
      <c r="A22" s="20" t="s">
        <v>16</v>
      </c>
      <c r="B22" s="30">
        <v>189000</v>
      </c>
      <c r="C22" s="33">
        <v>189944.99999999997</v>
      </c>
      <c r="D22" s="31">
        <f>+C22*1.005</f>
        <v>190894.72499999995</v>
      </c>
      <c r="E22" s="32">
        <f>+D22*1.005</f>
        <v>191849.19862499993</v>
      </c>
      <c r="F22" s="31">
        <f>+E22*1.005</f>
        <v>192808.44461812492</v>
      </c>
      <c r="G22" s="31">
        <f>+F22*1.005</f>
        <v>193772.48684121552</v>
      </c>
    </row>
    <row r="23" spans="1:7" x14ac:dyDescent="0.25">
      <c r="A23" s="27" t="s">
        <v>17</v>
      </c>
      <c r="B23" s="30">
        <v>0</v>
      </c>
      <c r="C23" s="33">
        <v>0</v>
      </c>
      <c r="D23" s="34">
        <v>0</v>
      </c>
      <c r="E23" s="33">
        <v>0</v>
      </c>
      <c r="F23" s="34">
        <v>0</v>
      </c>
      <c r="G23" s="34">
        <v>0</v>
      </c>
    </row>
    <row r="24" spans="1:7" x14ac:dyDescent="0.25">
      <c r="A24" s="27" t="s">
        <v>18</v>
      </c>
      <c r="B24" s="30">
        <v>0</v>
      </c>
      <c r="C24" s="33">
        <v>0</v>
      </c>
      <c r="D24" s="34">
        <v>0</v>
      </c>
      <c r="E24" s="33">
        <v>0</v>
      </c>
      <c r="F24" s="34">
        <v>0</v>
      </c>
      <c r="G24" s="34">
        <v>0</v>
      </c>
    </row>
    <row r="25" spans="1:7" x14ac:dyDescent="0.25">
      <c r="A25" s="27" t="s">
        <v>19</v>
      </c>
      <c r="B25" s="30">
        <v>0</v>
      </c>
      <c r="C25" s="33">
        <v>0</v>
      </c>
      <c r="D25" s="34">
        <v>0</v>
      </c>
      <c r="E25" s="33">
        <v>0</v>
      </c>
      <c r="F25" s="34">
        <v>0</v>
      </c>
      <c r="G25" s="34">
        <v>0</v>
      </c>
    </row>
    <row r="26" spans="1:7" x14ac:dyDescent="0.25">
      <c r="A26" s="27" t="s">
        <v>23</v>
      </c>
      <c r="B26" s="30">
        <v>0</v>
      </c>
      <c r="C26" s="33">
        <v>0</v>
      </c>
      <c r="D26" s="34">
        <v>0</v>
      </c>
      <c r="E26" s="33">
        <v>0</v>
      </c>
      <c r="F26" s="34">
        <v>0</v>
      </c>
      <c r="G26" s="34">
        <v>0</v>
      </c>
    </row>
    <row r="27" spans="1:7" x14ac:dyDescent="0.25">
      <c r="A27" s="27" t="s">
        <v>21</v>
      </c>
      <c r="B27" s="30">
        <v>0</v>
      </c>
      <c r="C27" s="33">
        <v>0</v>
      </c>
      <c r="D27" s="34">
        <v>0</v>
      </c>
      <c r="E27" s="33">
        <v>0</v>
      </c>
      <c r="F27" s="34">
        <v>0</v>
      </c>
      <c r="G27" s="34">
        <v>0</v>
      </c>
    </row>
    <row r="28" spans="1:7" x14ac:dyDescent="0.25">
      <c r="A28" s="35" t="s">
        <v>24</v>
      </c>
      <c r="B28" s="36"/>
      <c r="C28" s="37"/>
      <c r="D28" s="38"/>
      <c r="E28" s="37"/>
      <c r="F28" s="38"/>
      <c r="G28" s="38"/>
    </row>
    <row r="29" spans="1:7" x14ac:dyDescent="0.25">
      <c r="A29" s="28" t="s">
        <v>25</v>
      </c>
      <c r="B29" s="17">
        <f>B18+B7</f>
        <v>59505229.719999999</v>
      </c>
      <c r="C29" s="18">
        <f t="shared" ref="C29:G29" si="3">C18+C7</f>
        <v>59802755.868599996</v>
      </c>
      <c r="D29" s="29">
        <f t="shared" si="3"/>
        <v>60101769.647942998</v>
      </c>
      <c r="E29" s="18">
        <f t="shared" si="3"/>
        <v>60402278.496182702</v>
      </c>
      <c r="F29" s="29">
        <f t="shared" si="3"/>
        <v>60704289.888663605</v>
      </c>
      <c r="G29" s="29">
        <f t="shared" si="3"/>
        <v>61007811.338106915</v>
      </c>
    </row>
    <row r="30" spans="1:7" x14ac:dyDescent="0.25">
      <c r="A30" s="39"/>
      <c r="B30" s="39"/>
      <c r="C30" s="40"/>
      <c r="D30" s="39"/>
      <c r="E30" s="41"/>
      <c r="F30" s="39"/>
      <c r="G30" s="39"/>
    </row>
    <row r="31" spans="1:7" x14ac:dyDescent="0.25">
      <c r="A31" t="s">
        <v>26</v>
      </c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B29 C18:G18 C21:C29 D21:G21 D23:G29" xr:uid="{8147D57A-93A8-4E12-BA79-A00D1D8F4821}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Offce RecFinancieros1</dc:creator>
  <cp:lastModifiedBy>Offce RecFinancieros1</cp:lastModifiedBy>
  <dcterms:created xsi:type="dcterms:W3CDTF">2025-08-07T21:50:27Z</dcterms:created>
  <dcterms:modified xsi:type="dcterms:W3CDTF">2025-08-07T21:51:26Z</dcterms:modified>
</cp:coreProperties>
</file>